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B43"/>
  <c r="A43"/>
  <c r="L42"/>
  <c r="J42"/>
  <c r="I42"/>
  <c r="H42"/>
  <c r="G42"/>
  <c r="F42"/>
  <c r="B33"/>
  <c r="A3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81" l="1"/>
  <c r="I81"/>
  <c r="H81"/>
  <c r="J81"/>
  <c r="F81"/>
  <c r="L81"/>
  <c r="G62"/>
  <c r="I62"/>
  <c r="J62"/>
  <c r="L62"/>
  <c r="H62"/>
  <c r="F62"/>
  <c r="L43"/>
  <c r="J43"/>
  <c r="I43"/>
  <c r="H43"/>
  <c r="G43"/>
  <c r="F43"/>
  <c r="L196" l="1"/>
  <c r="I196"/>
  <c r="G196"/>
  <c r="J196"/>
  <c r="F196"/>
  <c r="H196"/>
</calcChain>
</file>

<file path=xl/sharedStrings.xml><?xml version="1.0" encoding="utf-8"?>
<sst xmlns="http://schemas.openxmlformats.org/spreadsheetml/2006/main" count="199" uniqueCount="51">
  <si>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</si>
  <si>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</si>
  <si>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</si>
  <si>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</si>
  <si>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</si>
  <si>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</si>
  <si>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</si>
  <si>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</si>
  <si>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</si>
  <si>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</si>
  <si>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</si>
  <si>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</si>
  <si>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</si>
  <si>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</si>
  <si>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</si>
  <si>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</si>
  <si>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</si>
  <si>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</si>
  <si>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</si>
  <si>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</si>
  <si>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</si>
  <si>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</si>
  <si>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</si>
  <si>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</si>
  <si>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</si>
  <si>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</si>
  <si>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</si>
  <si>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</si>
  <si>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</si>
  <si>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</si>
  <si>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</si>
  <si>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</si>
  <si>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</si>
  <si>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</si>
  <si>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</si>
  <si>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</si>
  <si>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</si>
  <si>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</si>
  <si>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</si>
  <si>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</si>
  <si>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Сергеева Е.С.</t>
  </si>
  <si>
    <t>Хлеб пшеничный</t>
  </si>
  <si>
    <t>Хлеб ржаной</t>
  </si>
  <si>
    <t>пром.</t>
  </si>
  <si>
    <t>Курица запечёная</t>
  </si>
  <si>
    <t>Чай с лимоном и сахаром</t>
  </si>
  <si>
    <t>Бутерброд с маслом 10/30</t>
  </si>
  <si>
    <t>Салат витаминный</t>
  </si>
  <si>
    <t>Суп картофельный с бобовыми (горох)</t>
  </si>
  <si>
    <t>Каша гречневая рассыпчатая</t>
  </si>
  <si>
    <t>Сок натуральный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</si>
</sst>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2" xfId="0" applyNumberFormat="1" applyFont="1" applyFill="1" applyBorder="1" applyAlignment="1" applyProtection="1">
      <alignment horizontal="left" wrapText="1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2" fontId="11" fillId="4" borderId="4" xfId="0" applyNumberFormat="1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left" vertical="center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16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5"/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7.399999999999999">
      <c r="A2" s="35" t="s">
        <v>6</v>
      </c>
      <c r="C2" s="2"/>
      <c r="G2" s="2" t="s">
        <v>18</v>
      </c>
      <c r="H2" s="77" t="s">
        <v>40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.6">
      <c r="A25" s="14">
        <v>1</v>
      </c>
      <c r="B25" s="15">
        <v>2</v>
      </c>
      <c r="C25" s="22" t="s">
        <v>20</v>
      </c>
      <c r="D25" s="5" t="s">
        <v>21</v>
      </c>
      <c r="E25" s="51"/>
      <c r="F25" s="52"/>
      <c r="G25" s="40"/>
      <c r="H25" s="40"/>
      <c r="I25" s="40"/>
      <c r="J25" s="40"/>
      <c r="K25" s="41"/>
      <c r="L25" s="59"/>
    </row>
    <row r="26" spans="1:12" ht="15.6">
      <c r="A26" s="14"/>
      <c r="B26" s="15"/>
      <c r="C26" s="11"/>
      <c r="D26" s="6"/>
      <c r="E26" s="57"/>
      <c r="F26" s="58"/>
      <c r="G26" s="43"/>
      <c r="H26" s="43"/>
      <c r="I26" s="43"/>
      <c r="J26" s="43"/>
      <c r="K26" s="44"/>
      <c r="L26" s="43"/>
    </row>
    <row r="27" spans="1:12" ht="15.6">
      <c r="A27" s="14"/>
      <c r="B27" s="15"/>
      <c r="C27" s="11"/>
      <c r="D27" s="7" t="s">
        <v>22</v>
      </c>
      <c r="E27" s="55"/>
      <c r="F27" s="54"/>
      <c r="G27" s="43"/>
      <c r="H27" s="43"/>
      <c r="I27" s="43"/>
      <c r="J27" s="43"/>
      <c r="K27" s="44"/>
      <c r="L27" s="60"/>
    </row>
    <row r="28" spans="1:12" ht="15.6">
      <c r="A28" s="14"/>
      <c r="B28" s="15"/>
      <c r="C28" s="11"/>
      <c r="D28" s="7" t="s">
        <v>23</v>
      </c>
      <c r="E28" s="53"/>
      <c r="F28" s="52"/>
      <c r="G28" s="56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.6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/>
      <c r="F33" s="56"/>
      <c r="G33" s="56"/>
      <c r="H33" s="56"/>
      <c r="I33" s="56"/>
      <c r="J33" s="56"/>
      <c r="K33" s="62"/>
      <c r="L33" s="56"/>
    </row>
    <row r="34" spans="1:12" ht="15.6">
      <c r="A34" s="14"/>
      <c r="B34" s="15"/>
      <c r="C34" s="11"/>
      <c r="D34" s="7" t="s">
        <v>27</v>
      </c>
      <c r="E34" s="61"/>
      <c r="F34" s="56"/>
      <c r="G34" s="56"/>
      <c r="H34" s="56"/>
      <c r="I34" s="56"/>
      <c r="J34" s="56"/>
      <c r="K34" s="62"/>
      <c r="L34" s="56"/>
    </row>
    <row r="35" spans="1:12" ht="15.6">
      <c r="A35" s="14"/>
      <c r="B35" s="15"/>
      <c r="C35" s="11"/>
      <c r="D35" s="7" t="s">
        <v>28</v>
      </c>
      <c r="E35" s="51"/>
      <c r="F35" s="52"/>
      <c r="G35" s="63"/>
      <c r="H35" s="63"/>
      <c r="I35" s="63"/>
      <c r="J35" s="63"/>
      <c r="K35" s="64"/>
      <c r="L35" s="65"/>
    </row>
    <row r="36" spans="1:12" ht="15.6">
      <c r="A36" s="14"/>
      <c r="B36" s="15"/>
      <c r="C36" s="11"/>
      <c r="D36" s="7" t="s">
        <v>29</v>
      </c>
      <c r="E36" s="57"/>
      <c r="F36" s="58"/>
      <c r="G36" s="43"/>
      <c r="H36" s="43"/>
      <c r="I36" s="43"/>
      <c r="J36" s="43"/>
      <c r="K36" s="44"/>
      <c r="L36" s="43"/>
    </row>
    <row r="37" spans="1:12" ht="15.6">
      <c r="A37" s="14"/>
      <c r="B37" s="15"/>
      <c r="C37" s="11"/>
      <c r="D37" s="7" t="s">
        <v>30</v>
      </c>
      <c r="E37" s="61"/>
      <c r="F37" s="56"/>
      <c r="G37" s="56"/>
      <c r="H37" s="56"/>
      <c r="I37" s="56"/>
      <c r="J37" s="56"/>
      <c r="K37" s="62"/>
      <c r="L37" s="56"/>
    </row>
    <row r="38" spans="1:12" ht="14.4">
      <c r="A38" s="14"/>
      <c r="B38" s="15"/>
      <c r="C38" s="11"/>
      <c r="D38" s="7" t="s">
        <v>31</v>
      </c>
    </row>
    <row r="39" spans="1:12" ht="14.4">
      <c r="A39" s="14"/>
      <c r="B39" s="15"/>
      <c r="C39" s="11"/>
      <c r="D39" s="7" t="s">
        <v>32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0</v>
      </c>
      <c r="G43" s="32">
        <f t="shared" ref="G43" si="10">G32+G42</f>
        <v>0</v>
      </c>
      <c r="H43" s="32">
        <f t="shared" ref="H43" si="11">H32+H42</f>
        <v>0</v>
      </c>
      <c r="I43" s="32">
        <f t="shared" ref="I43" si="12">I32+I42</f>
        <v>0</v>
      </c>
      <c r="J43" s="32">
        <f t="shared" ref="J43:L43" si="13">J32+J42</f>
        <v>0</v>
      </c>
      <c r="K43" s="32"/>
      <c r="L43" s="32">
        <f t="shared" si="13"/>
        <v>0</v>
      </c>
    </row>
    <row r="44" spans="1:12" ht="15.6">
      <c r="A44" s="20">
        <v>1</v>
      </c>
      <c r="B44" s="21">
        <v>3</v>
      </c>
      <c r="C44" s="22" t="s">
        <v>20</v>
      </c>
      <c r="D44" s="5" t="s">
        <v>21</v>
      </c>
      <c r="E44" s="69"/>
      <c r="F44" s="70"/>
      <c r="G44" s="70"/>
      <c r="H44" s="70"/>
      <c r="I44" s="70"/>
      <c r="J44" s="70"/>
      <c r="K44" s="71"/>
      <c r="L44" s="70"/>
    </row>
    <row r="45" spans="1:12" ht="15.6">
      <c r="A45" s="23"/>
      <c r="B45" s="15"/>
      <c r="C45" s="11"/>
      <c r="D45" s="6"/>
      <c r="E45" s="61"/>
      <c r="F45" s="56"/>
      <c r="G45" s="56"/>
      <c r="H45" s="56"/>
      <c r="I45" s="56"/>
      <c r="J45" s="56"/>
      <c r="K45" s="62"/>
      <c r="L45" s="56"/>
    </row>
    <row r="46" spans="1:12" ht="15.6">
      <c r="A46" s="23"/>
      <c r="B46" s="15"/>
      <c r="C46" s="11"/>
      <c r="D46" s="7" t="s">
        <v>22</v>
      </c>
      <c r="E46" s="61"/>
      <c r="F46" s="56"/>
      <c r="G46" s="56"/>
      <c r="H46" s="56"/>
      <c r="I46" s="56"/>
      <c r="J46" s="56"/>
      <c r="K46" s="62"/>
      <c r="L46" s="56"/>
    </row>
    <row r="47" spans="1:12" ht="15.6">
      <c r="A47" s="23"/>
      <c r="B47" s="15"/>
      <c r="C47" s="11"/>
      <c r="D47" s="7" t="s">
        <v>23</v>
      </c>
      <c r="E47" s="61"/>
      <c r="F47" s="56"/>
      <c r="G47" s="56"/>
      <c r="H47" s="56"/>
      <c r="I47" s="56"/>
      <c r="J47" s="56"/>
      <c r="K47" s="62"/>
      <c r="L47" s="56"/>
    </row>
    <row r="48" spans="1:12" ht="15.6">
      <c r="A48" s="23"/>
      <c r="B48" s="15"/>
      <c r="C48" s="11"/>
      <c r="D48" s="7" t="s">
        <v>24</v>
      </c>
      <c r="E48" s="61"/>
      <c r="F48" s="56"/>
      <c r="G48" s="56"/>
      <c r="H48" s="56"/>
      <c r="I48" s="56"/>
      <c r="J48" s="56"/>
      <c r="K48" s="62"/>
      <c r="L48" s="56"/>
    </row>
    <row r="49" spans="1:12" ht="15.6">
      <c r="A49" s="23"/>
      <c r="B49" s="15"/>
      <c r="C49" s="11"/>
      <c r="D49" s="6"/>
      <c r="E49" s="61"/>
      <c r="F49" s="56"/>
      <c r="G49" s="56"/>
      <c r="H49" s="56"/>
      <c r="I49" s="56"/>
      <c r="J49" s="56"/>
      <c r="K49" s="62"/>
      <c r="L49" s="56"/>
    </row>
    <row r="50" spans="1:12" ht="15.6">
      <c r="A50" s="23"/>
      <c r="B50" s="15"/>
      <c r="C50" s="11"/>
      <c r="D50" s="6"/>
      <c r="E50" s="61"/>
      <c r="F50" s="56"/>
      <c r="G50" s="56"/>
      <c r="H50" s="56"/>
      <c r="I50" s="56"/>
      <c r="J50" s="56"/>
      <c r="K50" s="62"/>
      <c r="L50" s="56"/>
    </row>
    <row r="51" spans="1:12" ht="15.6">
      <c r="A51" s="24"/>
      <c r="B51" s="17"/>
      <c r="C51" s="8"/>
      <c r="D51" s="18" t="s">
        <v>33</v>
      </c>
      <c r="E51" s="72"/>
      <c r="F51" s="73"/>
      <c r="G51" s="73"/>
      <c r="H51" s="73"/>
      <c r="I51" s="73"/>
      <c r="J51" s="73"/>
      <c r="K51" s="74"/>
      <c r="L51" s="73"/>
    </row>
    <row r="52" spans="1:12" ht="15.6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/>
      <c r="F52" s="56"/>
      <c r="G52" s="56"/>
      <c r="H52" s="56"/>
      <c r="I52" s="56"/>
      <c r="J52" s="56"/>
      <c r="K52" s="62"/>
      <c r="L52" s="56"/>
    </row>
    <row r="53" spans="1:12" ht="15.6">
      <c r="A53" s="23"/>
      <c r="B53" s="15"/>
      <c r="C53" s="11"/>
      <c r="D53" s="7" t="s">
        <v>27</v>
      </c>
      <c r="E53" s="61"/>
      <c r="F53" s="56"/>
      <c r="G53" s="56"/>
      <c r="H53" s="56"/>
      <c r="I53" s="56"/>
      <c r="J53" s="56"/>
      <c r="K53" s="62"/>
      <c r="L53" s="56"/>
    </row>
    <row r="54" spans="1:12" ht="15.6">
      <c r="A54" s="23"/>
      <c r="B54" s="15"/>
      <c r="C54" s="11"/>
      <c r="D54" s="7" t="s">
        <v>28</v>
      </c>
      <c r="E54" s="61"/>
      <c r="F54" s="56"/>
      <c r="G54" s="56"/>
      <c r="H54" s="56"/>
      <c r="I54" s="56"/>
      <c r="J54" s="56"/>
      <c r="K54" s="62"/>
      <c r="L54" s="56"/>
    </row>
    <row r="55" spans="1:12" ht="15.6">
      <c r="A55" s="23"/>
      <c r="B55" s="15"/>
      <c r="C55" s="11"/>
      <c r="D55" s="7" t="s">
        <v>29</v>
      </c>
      <c r="E55" s="61"/>
      <c r="F55" s="56"/>
      <c r="G55" s="56"/>
      <c r="H55" s="56"/>
      <c r="I55" s="56"/>
      <c r="J55" s="56"/>
      <c r="K55" s="62"/>
      <c r="L55" s="56"/>
    </row>
    <row r="56" spans="1:12" ht="15.6">
      <c r="A56" s="23"/>
      <c r="B56" s="15"/>
      <c r="C56" s="11"/>
      <c r="D56" s="7" t="s">
        <v>30</v>
      </c>
      <c r="E56" s="61"/>
      <c r="F56" s="56"/>
      <c r="G56" s="56"/>
      <c r="H56" s="56"/>
      <c r="I56" s="56"/>
      <c r="J56" s="56"/>
      <c r="K56" s="62"/>
      <c r="L56" s="56"/>
    </row>
    <row r="57" spans="1:12" ht="14.4">
      <c r="A57" s="23"/>
      <c r="B57" s="15"/>
      <c r="C57" s="11"/>
      <c r="D57" s="7" t="s">
        <v>31</v>
      </c>
    </row>
    <row r="58" spans="1:12" ht="14.4">
      <c r="A58" s="23"/>
      <c r="B58" s="15"/>
      <c r="C58" s="11"/>
      <c r="D58" s="7" t="s">
        <v>32</v>
      </c>
    </row>
    <row r="59" spans="1:12" ht="15.6">
      <c r="A59" s="23"/>
      <c r="B59" s="15"/>
      <c r="C59" s="11"/>
      <c r="D59" s="6"/>
      <c r="E59" s="61"/>
      <c r="F59" s="56"/>
      <c r="G59" s="56"/>
      <c r="H59" s="56"/>
      <c r="I59" s="56"/>
      <c r="J59" s="56"/>
      <c r="K59" s="62"/>
      <c r="L59" s="56"/>
    </row>
    <row r="60" spans="1:12" ht="15.6">
      <c r="A60" s="23"/>
      <c r="B60" s="15"/>
      <c r="C60" s="11"/>
      <c r="D60" s="6"/>
      <c r="E60" s="61"/>
      <c r="F60" s="56"/>
      <c r="G60" s="56"/>
      <c r="H60" s="56"/>
      <c r="I60" s="56"/>
      <c r="J60" s="56"/>
      <c r="K60" s="62"/>
      <c r="L60" s="56"/>
    </row>
    <row r="61" spans="1:12" ht="14.4">
      <c r="A61" s="24"/>
      <c r="B61" s="17"/>
      <c r="C61" s="8"/>
      <c r="D61" s="18" t="s">
        <v>33</v>
      </c>
      <c r="E61" s="66"/>
      <c r="F61" s="67">
        <f>SUM(F52:F60)</f>
        <v>0</v>
      </c>
      <c r="G61" s="67">
        <f t="shared" ref="G61" si="14">SUM(G52:G60)</f>
        <v>0</v>
      </c>
      <c r="H61" s="67">
        <f t="shared" ref="H61" si="15">SUM(H52:H60)</f>
        <v>0</v>
      </c>
      <c r="I61" s="67">
        <f t="shared" ref="I61" si="16">SUM(I52:I60)</f>
        <v>0</v>
      </c>
      <c r="J61" s="67">
        <f t="shared" ref="J61:L61" si="17">SUM(J52:J60)</f>
        <v>0</v>
      </c>
      <c r="K61" s="68"/>
      <c r="L61" s="67">
        <f t="shared" si="17"/>
        <v>0</v>
      </c>
    </row>
    <row r="62" spans="1:12" ht="15.75" customHeigh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0</v>
      </c>
      <c r="G62" s="32">
        <f t="shared" ref="G62" si="18">G51+G61</f>
        <v>0</v>
      </c>
      <c r="H62" s="32">
        <f t="shared" ref="H62" si="19">H51+H61</f>
        <v>0</v>
      </c>
      <c r="I62" s="32">
        <f t="shared" ref="I62" si="20">I51+I61</f>
        <v>0</v>
      </c>
      <c r="J62" s="32">
        <f t="shared" ref="J62:L62" si="21">J51+J61</f>
        <v>0</v>
      </c>
      <c r="K62" s="32"/>
      <c r="L62" s="32">
        <f t="shared" si="21"/>
        <v>0</v>
      </c>
    </row>
    <row r="63" spans="1:12" ht="15.6">
      <c r="A63" s="20">
        <v>1</v>
      </c>
      <c r="B63" s="21">
        <v>4</v>
      </c>
      <c r="C63" s="22" t="s">
        <v>20</v>
      </c>
      <c r="D63" s="5" t="s">
        <v>21</v>
      </c>
      <c r="E63" s="69" t="s">
        <v>44</v>
      </c>
      <c r="F63" s="70">
        <v>120</v>
      </c>
      <c r="G63" s="70">
        <v>30</v>
      </c>
      <c r="H63" s="70">
        <v>18</v>
      </c>
      <c r="I63" s="70">
        <v>1</v>
      </c>
      <c r="J63" s="70">
        <v>242</v>
      </c>
      <c r="K63" s="71">
        <v>487</v>
      </c>
      <c r="L63" s="70">
        <v>44.45</v>
      </c>
    </row>
    <row r="64" spans="1:12" ht="15.6">
      <c r="A64" s="23"/>
      <c r="B64" s="15"/>
      <c r="C64" s="11"/>
      <c r="D64" s="6"/>
      <c r="E64" s="61" t="s">
        <v>49</v>
      </c>
      <c r="F64" s="56">
        <v>150</v>
      </c>
      <c r="G64" s="56">
        <v>9</v>
      </c>
      <c r="H64" s="56">
        <v>6</v>
      </c>
      <c r="I64" s="56">
        <v>38</v>
      </c>
      <c r="J64" s="56">
        <v>240</v>
      </c>
      <c r="K64" s="62">
        <v>297</v>
      </c>
      <c r="L64" s="56">
        <v>11</v>
      </c>
    </row>
    <row r="65" spans="1:12" ht="15.6">
      <c r="A65" s="23"/>
      <c r="B65" s="15"/>
      <c r="C65" s="11"/>
      <c r="D65" s="7" t="s">
        <v>22</v>
      </c>
      <c r="E65" s="61" t="s">
        <v>45</v>
      </c>
      <c r="F65" s="56">
        <v>200</v>
      </c>
      <c r="G65" s="56">
        <v>0</v>
      </c>
      <c r="H65" s="56">
        <v>0</v>
      </c>
      <c r="I65" s="56">
        <v>9</v>
      </c>
      <c r="J65" s="56">
        <v>38</v>
      </c>
      <c r="K65" s="62">
        <v>686</v>
      </c>
      <c r="L65" s="56">
        <v>2.04</v>
      </c>
    </row>
    <row r="66" spans="1:12" ht="15.6">
      <c r="A66" s="23"/>
      <c r="B66" s="15"/>
      <c r="C66" s="11"/>
      <c r="D66" s="7" t="s">
        <v>23</v>
      </c>
      <c r="E66" s="61" t="s">
        <v>46</v>
      </c>
      <c r="F66" s="56">
        <v>40</v>
      </c>
      <c r="G66" s="56">
        <v>2</v>
      </c>
      <c r="H66" s="56">
        <v>9</v>
      </c>
      <c r="I66" s="56">
        <v>15</v>
      </c>
      <c r="J66" s="56">
        <v>146</v>
      </c>
      <c r="K66" s="62">
        <v>1</v>
      </c>
      <c r="L66" s="56">
        <v>9.93</v>
      </c>
    </row>
    <row r="67" spans="1:12" ht="15.6">
      <c r="A67" s="23"/>
      <c r="B67" s="15"/>
      <c r="C67" s="11"/>
      <c r="D67" s="7" t="s">
        <v>24</v>
      </c>
      <c r="E67" s="61"/>
      <c r="F67" s="56"/>
      <c r="G67" s="56"/>
      <c r="H67" s="56"/>
      <c r="I67" s="56"/>
      <c r="J67" s="56"/>
      <c r="K67" s="62"/>
      <c r="L67" s="56"/>
    </row>
    <row r="68" spans="1:12" ht="15.6">
      <c r="A68" s="23"/>
      <c r="B68" s="15"/>
      <c r="C68" s="11"/>
      <c r="D68" s="6"/>
      <c r="E68" s="61"/>
      <c r="F68" s="56"/>
      <c r="G68" s="56"/>
      <c r="H68" s="56"/>
      <c r="I68" s="56"/>
      <c r="J68" s="56"/>
      <c r="K68" s="62"/>
      <c r="L68" s="56"/>
    </row>
    <row r="69" spans="1:12" ht="15.6">
      <c r="A69" s="23"/>
      <c r="B69" s="15"/>
      <c r="C69" s="11"/>
      <c r="D69" s="6"/>
      <c r="E69" s="61"/>
      <c r="F69" s="56"/>
      <c r="G69" s="56"/>
      <c r="H69" s="56"/>
      <c r="I69" s="56"/>
      <c r="J69" s="56"/>
      <c r="K69" s="62"/>
      <c r="L69" s="56"/>
    </row>
    <row r="70" spans="1:12" ht="15.6">
      <c r="A70" s="24"/>
      <c r="B70" s="17"/>
      <c r="C70" s="8"/>
      <c r="D70" s="18" t="s">
        <v>33</v>
      </c>
      <c r="E70" s="72"/>
      <c r="F70" s="73">
        <f>SUM(F63:F69)</f>
        <v>510</v>
      </c>
      <c r="G70" s="73">
        <f t="shared" ref="G70" si="22">SUM(G63:G69)</f>
        <v>41</v>
      </c>
      <c r="H70" s="73">
        <f t="shared" ref="H70" si="23">SUM(H63:H69)</f>
        <v>33</v>
      </c>
      <c r="I70" s="73">
        <f t="shared" ref="I70" si="24">SUM(I63:I69)</f>
        <v>63</v>
      </c>
      <c r="J70" s="73">
        <f t="shared" ref="J70:L70" si="25">SUM(J63:J69)</f>
        <v>666</v>
      </c>
      <c r="K70" s="74"/>
      <c r="L70" s="73">
        <f t="shared" si="25"/>
        <v>67.42</v>
      </c>
    </row>
    <row r="71" spans="1:12" ht="15.6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47</v>
      </c>
      <c r="F71" s="56">
        <v>80</v>
      </c>
      <c r="G71" s="56">
        <v>1</v>
      </c>
      <c r="H71" s="56">
        <v>4</v>
      </c>
      <c r="I71" s="56">
        <v>9</v>
      </c>
      <c r="J71" s="56">
        <v>72</v>
      </c>
      <c r="K71" s="62">
        <v>40</v>
      </c>
      <c r="L71" s="56">
        <v>7.31</v>
      </c>
    </row>
    <row r="72" spans="1:12" ht="16.2" thickBot="1">
      <c r="A72" s="23"/>
      <c r="B72" s="15"/>
      <c r="C72" s="11"/>
      <c r="D72" s="7" t="s">
        <v>27</v>
      </c>
      <c r="E72" s="61" t="s">
        <v>48</v>
      </c>
      <c r="F72" s="56">
        <v>200</v>
      </c>
      <c r="G72" s="56">
        <v>6</v>
      </c>
      <c r="H72" s="56">
        <v>3</v>
      </c>
      <c r="I72" s="56">
        <v>25</v>
      </c>
      <c r="J72" s="56">
        <v>162</v>
      </c>
      <c r="K72" s="62">
        <v>139</v>
      </c>
      <c r="L72" s="56">
        <v>4.68</v>
      </c>
    </row>
    <row r="73" spans="1:12" ht="15.6">
      <c r="A73" s="23"/>
      <c r="B73" s="15"/>
      <c r="C73" s="11"/>
      <c r="D73" s="7" t="s">
        <v>28</v>
      </c>
      <c r="E73" s="69" t="s">
        <v>44</v>
      </c>
      <c r="F73" s="70">
        <v>120</v>
      </c>
      <c r="G73" s="70">
        <v>30</v>
      </c>
      <c r="H73" s="70">
        <v>18</v>
      </c>
      <c r="I73" s="70">
        <v>1</v>
      </c>
      <c r="J73" s="70">
        <v>242</v>
      </c>
      <c r="K73" s="71">
        <v>487</v>
      </c>
      <c r="L73" s="70">
        <v>44.45</v>
      </c>
    </row>
    <row r="74" spans="1:12" ht="15.6">
      <c r="A74" s="23"/>
      <c r="B74" s="15"/>
      <c r="C74" s="11"/>
      <c r="D74" s="7" t="s">
        <v>29</v>
      </c>
      <c r="E74" s="61" t="s">
        <v>49</v>
      </c>
      <c r="F74" s="56">
        <v>150</v>
      </c>
      <c r="G74" s="56">
        <v>9</v>
      </c>
      <c r="H74" s="56">
        <v>6</v>
      </c>
      <c r="I74" s="56">
        <v>38</v>
      </c>
      <c r="J74" s="56">
        <v>240</v>
      </c>
      <c r="K74" s="62">
        <v>297</v>
      </c>
      <c r="L74" s="56">
        <v>11</v>
      </c>
    </row>
    <row r="75" spans="1:12" ht="15.6">
      <c r="A75" s="23"/>
      <c r="B75" s="15"/>
      <c r="C75" s="11"/>
      <c r="D75" s="7" t="s">
        <v>30</v>
      </c>
      <c r="E75" s="61" t="s">
        <v>50</v>
      </c>
      <c r="F75" s="56">
        <v>200</v>
      </c>
      <c r="G75" s="56">
        <v>1</v>
      </c>
      <c r="H75" s="56">
        <v>0</v>
      </c>
      <c r="I75" s="56">
        <v>25</v>
      </c>
      <c r="J75" s="56">
        <v>160</v>
      </c>
      <c r="K75" s="62"/>
      <c r="L75" s="56">
        <v>27</v>
      </c>
    </row>
    <row r="76" spans="1:12" ht="15.6">
      <c r="A76" s="23"/>
      <c r="B76" s="15"/>
      <c r="C76" s="11"/>
      <c r="D76" s="7" t="s">
        <v>31</v>
      </c>
      <c r="E76" s="61" t="s">
        <v>41</v>
      </c>
      <c r="F76" s="56">
        <v>30</v>
      </c>
      <c r="G76" s="56">
        <v>2</v>
      </c>
      <c r="H76" s="56">
        <v>0</v>
      </c>
      <c r="I76" s="56">
        <v>16</v>
      </c>
      <c r="J76" s="56">
        <v>117</v>
      </c>
      <c r="K76" s="62" t="s">
        <v>43</v>
      </c>
      <c r="L76" s="56">
        <v>1.6</v>
      </c>
    </row>
    <row r="77" spans="1:12" ht="15.6">
      <c r="A77" s="23"/>
      <c r="B77" s="15"/>
      <c r="C77" s="11"/>
      <c r="D77" s="7" t="s">
        <v>32</v>
      </c>
      <c r="E77" s="61" t="s">
        <v>42</v>
      </c>
      <c r="F77" s="56">
        <v>20</v>
      </c>
      <c r="G77" s="56">
        <v>9</v>
      </c>
      <c r="H77" s="56">
        <v>5</v>
      </c>
      <c r="I77" s="56">
        <v>10</v>
      </c>
      <c r="J77" s="56">
        <v>102</v>
      </c>
      <c r="K77" s="62" t="s">
        <v>43</v>
      </c>
      <c r="L77" s="56">
        <v>1.6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26">SUM(G71:G79)</f>
        <v>58</v>
      </c>
      <c r="H80" s="19">
        <f t="shared" ref="H80" si="27">SUM(H71:H79)</f>
        <v>36</v>
      </c>
      <c r="I80" s="19">
        <f t="shared" ref="I80" si="28">SUM(I71:I79)</f>
        <v>124</v>
      </c>
      <c r="J80" s="19">
        <f t="shared" ref="J80:L80" si="29">SUM(J71:J79)</f>
        <v>1095</v>
      </c>
      <c r="K80" s="25"/>
      <c r="L80" s="19">
        <f t="shared" si="29"/>
        <v>97.639999999999986</v>
      </c>
    </row>
    <row r="81" spans="1:12" ht="15.75" customHeigh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1310</v>
      </c>
      <c r="G81" s="32">
        <f t="shared" ref="G81" si="30">G70+G80</f>
        <v>99</v>
      </c>
      <c r="H81" s="32">
        <f t="shared" ref="H81" si="31">H70+H80</f>
        <v>69</v>
      </c>
      <c r="I81" s="32">
        <f t="shared" ref="I81" si="32">I70+I80</f>
        <v>187</v>
      </c>
      <c r="J81" s="32">
        <f t="shared" ref="J81:L81" si="33">J70+J80</f>
        <v>1761</v>
      </c>
      <c r="K81" s="32"/>
      <c r="L81" s="32">
        <f t="shared" si="33"/>
        <v>165.06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4">SUM(G82:G88)</f>
        <v>0</v>
      </c>
      <c r="H89" s="19">
        <f t="shared" ref="H89" si="35">SUM(H82:H88)</f>
        <v>0</v>
      </c>
      <c r="I89" s="19">
        <f t="shared" ref="I89" si="36">SUM(I82:I88)</f>
        <v>0</v>
      </c>
      <c r="J89" s="19">
        <f t="shared" ref="J89:L89" si="37">SUM(J82:J88)</f>
        <v>0</v>
      </c>
      <c r="K89" s="25"/>
      <c r="L89" s="19">
        <f t="shared" si="37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0</v>
      </c>
      <c r="G100" s="32">
        <f t="shared" ref="G100" si="42">G89+G99</f>
        <v>0</v>
      </c>
      <c r="H100" s="32">
        <f t="shared" ref="H100" si="43">H89+H99</f>
        <v>0</v>
      </c>
      <c r="I100" s="32">
        <f t="shared" ref="I100" si="44">I89+I99</f>
        <v>0</v>
      </c>
      <c r="J100" s="32">
        <f t="shared" ref="J100:L100" si="45">J89+J99</f>
        <v>0</v>
      </c>
      <c r="K100" s="32"/>
      <c r="L100" s="32">
        <f t="shared" si="45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6">SUM(G101:G107)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4.4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0</v>
      </c>
      <c r="G119" s="32">
        <f t="shared" ref="G119" si="50">G108+G118</f>
        <v>0</v>
      </c>
      <c r="H119" s="32">
        <f t="shared" ref="H119" si="51">H108+H118</f>
        <v>0</v>
      </c>
      <c r="I119" s="32">
        <f t="shared" ref="I119" si="52">I108+I118</f>
        <v>0</v>
      </c>
      <c r="J119" s="32">
        <f t="shared" ref="J119:L119" si="53">J108+J118</f>
        <v>0</v>
      </c>
      <c r="K119" s="32"/>
      <c r="L119" s="32">
        <f t="shared" si="53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4.4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0</v>
      </c>
      <c r="G138" s="32">
        <f t="shared" ref="G138" si="58">G127+G137</f>
        <v>0</v>
      </c>
      <c r="H138" s="32">
        <f t="shared" ref="H138" si="59">H127+H137</f>
        <v>0</v>
      </c>
      <c r="I138" s="32">
        <f t="shared" ref="I138" si="60">I127+I137</f>
        <v>0</v>
      </c>
      <c r="J138" s="32">
        <f t="shared" ref="J138:L138" si="61">J127+J137</f>
        <v>0</v>
      </c>
      <c r="K138" s="32"/>
      <c r="L138" s="32">
        <f t="shared" si="61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4.4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0</v>
      </c>
      <c r="G157" s="32">
        <f t="shared" ref="G157" si="66">G146+G156</f>
        <v>0</v>
      </c>
      <c r="H157" s="32">
        <f t="shared" ref="H157" si="67">H146+H156</f>
        <v>0</v>
      </c>
      <c r="I157" s="32">
        <f t="shared" ref="I157" si="68">I146+I156</f>
        <v>0</v>
      </c>
      <c r="J157" s="32">
        <f t="shared" ref="J157:L157" si="69">J146+J156</f>
        <v>0</v>
      </c>
      <c r="K157" s="32"/>
      <c r="L157" s="32">
        <f t="shared" si="69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4.4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0</v>
      </c>
      <c r="G176" s="32">
        <f t="shared" ref="G176" si="74">G165+G175</f>
        <v>0</v>
      </c>
      <c r="H176" s="32">
        <f t="shared" ref="H176" si="75">H165+H175</f>
        <v>0</v>
      </c>
      <c r="I176" s="32">
        <f t="shared" ref="I176" si="76">I165+I175</f>
        <v>0</v>
      </c>
      <c r="J176" s="32">
        <f t="shared" ref="J176:L176" si="77">J165+J175</f>
        <v>0</v>
      </c>
      <c r="K176" s="32"/>
      <c r="L176" s="32">
        <f t="shared" si="77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4.4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0</v>
      </c>
      <c r="G195" s="32">
        <f t="shared" ref="G195" si="82">G184+G194</f>
        <v>0</v>
      </c>
      <c r="H195" s="32">
        <f t="shared" ref="H195" si="83">H184+H194</f>
        <v>0</v>
      </c>
      <c r="I195" s="32">
        <f t="shared" ref="I195" si="84">I184+I194</f>
        <v>0</v>
      </c>
      <c r="J195" s="32">
        <f t="shared" ref="J195:L195" si="85">J184+J194</f>
        <v>0</v>
      </c>
      <c r="K195" s="32"/>
      <c r="L195" s="32">
        <f t="shared" si="85"/>
        <v>0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1310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99</v>
      </c>
      <c r="H196" s="34">
        <f t="shared" si="86"/>
        <v>69</v>
      </c>
      <c r="I196" s="34">
        <f t="shared" si="86"/>
        <v>187</v>
      </c>
      <c r="J196" s="34">
        <f t="shared" si="86"/>
        <v>1761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165.06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2024-09-04T00:58:47Z</dcterms:modified>
</cp:coreProperties>
</file>